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1" l="1"/>
  <c r="B35" i="1" l="1"/>
  <c r="B20" i="1"/>
  <c r="B44" i="1" l="1"/>
  <c r="B39" i="1"/>
  <c r="B24" i="1" l="1"/>
  <c r="B15" i="1"/>
  <c r="B4" i="1"/>
  <c r="B50" i="1" l="1"/>
</calcChain>
</file>

<file path=xl/sharedStrings.xml><?xml version="1.0" encoding="utf-8"?>
<sst xmlns="http://schemas.openxmlformats.org/spreadsheetml/2006/main" count="100" uniqueCount="60">
  <si>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</si>
  <si>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</si>
  <si>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</si>
  <si>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</si>
  <si>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</si>
  <si>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</si>
  <si>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</si>
  <si>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</si>
  <si>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</si>
  <si>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</si>
  <si>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</si>
  <si>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</si>
  <si>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</si>
  <si>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</si>
  <si>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</si>
  <si>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</si>
  <si>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</si>
  <si>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</si>
  <si>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</si>
  <si>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</si>
  <si>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TR94 0004 6003 0788 8000 0529 38 (AKBANK)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</si>
  <si>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</si>
  <si>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</si>
  <si>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</si>
  <si>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</si>
  <si>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</si>
  <si>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</si>
  <si>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</si>
  <si>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</si>
  <si>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</si>
  <si>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</si>
  <si>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</si>
  <si>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</si>
  <si>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</si>
  <si>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</si>
  <si>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</si>
  <si>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</si>
  <si>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</si>
  <si>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</si>
  <si>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</si>
  <si>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</si>
  <si>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</si>
  <si>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</si>
  <si>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</si>
  <si>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</si>
  <si>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HALKBANK FİİLİ:</t>
  </si>
  <si>
    <t>HALKBANK POS:</t>
  </si>
  <si>
    <t>TOPLAM =</t>
  </si>
  <si>
    <t>KASA KAHVE 21.10.2025 ÖDEME LİSTESİ</t>
  </si>
  <si>
    <t>TUNAHAN 1584-ZÜMRÜT 1584-MUSTAFA 1584-DUYGU 1584</t>
  </si>
  <si>
    <t>3 FATURA TOPLAMI</t>
  </si>
  <si>
    <t>BTSO 2025 YILLIK AİDAT 2. TAKSİT</t>
  </si>
  <si>
    <t xml:space="preserve">POS KOMİSYON: 17,02 </t>
  </si>
  <si>
    <t>ALIŞVERİŞ: 6.885,85 TL</t>
  </si>
  <si>
    <t>TTNET: 1.411 TL</t>
  </si>
  <si>
    <t>EFT HAVALE: 12,80 TL</t>
  </si>
  <si>
    <t>TABLİER TEKSTİL: 10.056,21 TL</t>
  </si>
  <si>
    <t>BURSAGAZ: 1.839 TL</t>
  </si>
  <si>
    <t>BUSKİ: 4.090 TL</t>
  </si>
  <si>
    <t xml:space="preserve">YATACAK NAKİT: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</si>
</sst>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/>
    <xf numFmtId="4" fontId="0" fillId="0" borderId="0" xfId="0" applyNumberFormat="1"/>
    <xf numFmtId="164" fontId="0" fillId="0" borderId="0" xfId="0" applyNumberFormat="1"/>
    <xf numFmtId="4" fontId="2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4" fontId="4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1" fillId="0" borderId="0" xfId="0" applyFont="1"/>
    <xf numFmtId="0" fontId="0" fillId="0" borderId="0" xfId="0" applyBorder="1"/>
    <xf numFmtId="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="90" zoomScaleNormal="90" workbookViewId="0">
      <selection activeCell="A51" sqref="A51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2" t="s">
        <v>48</v>
      </c>
      <c r="B1" s="23"/>
      <c r="C1" s="23"/>
      <c r="D1" s="23"/>
      <c r="E1" s="18"/>
    </row>
    <row r="2" spans="1:5" x14ac:dyDescent="0.3">
      <c r="A2" s="24" t="s">
        <v>24</v>
      </c>
      <c r="B2" s="24"/>
      <c r="C2" s="24"/>
      <c r="D2" s="24"/>
    </row>
    <row r="3" spans="1:5" x14ac:dyDescent="0.3">
      <c r="A3" s="1" t="s">
        <v>0</v>
      </c>
      <c r="B3" s="2">
        <v>6336</v>
      </c>
      <c r="C3" s="1" t="s">
        <v>1</v>
      </c>
      <c r="D3" s="1" t="s">
        <v>49</v>
      </c>
    </row>
    <row r="4" spans="1:5" x14ac:dyDescent="0.3">
      <c r="A4" s="1"/>
      <c r="B4" s="9">
        <f>SUM(B3)</f>
        <v>6336</v>
      </c>
      <c r="C4" s="1" t="s">
        <v>1</v>
      </c>
      <c r="D4" s="1"/>
    </row>
    <row r="5" spans="1:5" x14ac:dyDescent="0.3">
      <c r="A5" s="24" t="s">
        <v>26</v>
      </c>
      <c r="B5" s="24"/>
      <c r="C5" s="24"/>
      <c r="D5" s="24"/>
    </row>
    <row r="6" spans="1:5" hidden="1" x14ac:dyDescent="0.3">
      <c r="A6" s="1" t="s">
        <v>2</v>
      </c>
      <c r="B6" s="2"/>
      <c r="C6" s="1" t="s">
        <v>1</v>
      </c>
      <c r="D6" s="1"/>
    </row>
    <row r="7" spans="1:5" x14ac:dyDescent="0.3">
      <c r="A7" s="1" t="s">
        <v>44</v>
      </c>
      <c r="B7" s="2">
        <v>3850</v>
      </c>
      <c r="C7" s="1" t="s">
        <v>1</v>
      </c>
      <c r="D7" s="1"/>
    </row>
    <row r="8" spans="1:5" hidden="1" x14ac:dyDescent="0.3">
      <c r="A8" s="1" t="s">
        <v>32</v>
      </c>
      <c r="B8" s="2"/>
      <c r="C8" s="1" t="s">
        <v>1</v>
      </c>
      <c r="D8" s="1"/>
    </row>
    <row r="9" spans="1:5" hidden="1" x14ac:dyDescent="0.3">
      <c r="A9" s="1" t="s">
        <v>34</v>
      </c>
      <c r="B9" s="2"/>
      <c r="C9" s="1" t="s">
        <v>1</v>
      </c>
      <c r="D9" s="1"/>
    </row>
    <row r="10" spans="1:5" hidden="1" x14ac:dyDescent="0.3">
      <c r="A10" s="1" t="s">
        <v>41</v>
      </c>
      <c r="B10" s="2"/>
      <c r="C10" s="1" t="s">
        <v>1</v>
      </c>
      <c r="D10" s="1"/>
    </row>
    <row r="11" spans="1:5" hidden="1" x14ac:dyDescent="0.3">
      <c r="A11" s="1" t="s">
        <v>38</v>
      </c>
      <c r="B11" s="2"/>
      <c r="C11" s="1" t="s">
        <v>1</v>
      </c>
      <c r="D11" s="1"/>
    </row>
    <row r="12" spans="1:5" hidden="1" x14ac:dyDescent="0.3">
      <c r="A12" s="1" t="s">
        <v>33</v>
      </c>
      <c r="B12" s="2"/>
      <c r="C12" s="1" t="s">
        <v>1</v>
      </c>
      <c r="D12" s="1"/>
    </row>
    <row r="13" spans="1:5" hidden="1" x14ac:dyDescent="0.3">
      <c r="A13" s="3" t="s">
        <v>43</v>
      </c>
      <c r="B13" s="10"/>
      <c r="C13" s="1" t="s">
        <v>1</v>
      </c>
      <c r="D13" s="1"/>
    </row>
    <row r="14" spans="1:5" hidden="1" x14ac:dyDescent="0.3">
      <c r="A14" s="11" t="s">
        <v>30</v>
      </c>
      <c r="B14" s="10"/>
      <c r="C14" s="11" t="s">
        <v>1</v>
      </c>
      <c r="D14" s="11"/>
    </row>
    <row r="15" spans="1:5" x14ac:dyDescent="0.3">
      <c r="A15" s="11"/>
      <c r="B15" s="12">
        <f>SUM(B6:B14)</f>
        <v>3850</v>
      </c>
      <c r="C15" s="11" t="s">
        <v>1</v>
      </c>
      <c r="D15" s="11"/>
    </row>
    <row r="16" spans="1:5" x14ac:dyDescent="0.3">
      <c r="A16" s="24" t="s">
        <v>25</v>
      </c>
      <c r="B16" s="24"/>
      <c r="C16" s="24"/>
      <c r="D16" s="24"/>
    </row>
    <row r="17" spans="1:4" hidden="1" x14ac:dyDescent="0.3">
      <c r="A17" s="3" t="s">
        <v>3</v>
      </c>
      <c r="B17" s="2"/>
      <c r="C17" s="1" t="s">
        <v>1</v>
      </c>
      <c r="D17" s="1"/>
    </row>
    <row r="18" spans="1:4" hidden="1" x14ac:dyDescent="0.3">
      <c r="A18" s="3" t="s">
        <v>31</v>
      </c>
      <c r="B18" s="2"/>
      <c r="C18" s="1" t="s">
        <v>1</v>
      </c>
      <c r="D18" s="1"/>
    </row>
    <row r="19" spans="1:4" hidden="1" x14ac:dyDescent="0.3">
      <c r="A19" s="3" t="s">
        <v>35</v>
      </c>
      <c r="B19" s="2"/>
      <c r="C19" s="1" t="s">
        <v>1</v>
      </c>
      <c r="D19" s="1"/>
    </row>
    <row r="20" spans="1:4" ht="15" customHeight="1" x14ac:dyDescent="0.3">
      <c r="A20" s="1" t="s">
        <v>7</v>
      </c>
      <c r="B20" s="14">
        <f>1323.65+2706.53</f>
        <v>4030.1800000000003</v>
      </c>
      <c r="C20" s="1" t="s">
        <v>1</v>
      </c>
      <c r="D20" s="1"/>
    </row>
    <row r="21" spans="1:4" ht="15" hidden="1" customHeight="1" x14ac:dyDescent="0.3">
      <c r="A21" s="1" t="s">
        <v>37</v>
      </c>
      <c r="B21" s="2"/>
      <c r="C21" s="1" t="s">
        <v>1</v>
      </c>
      <c r="D21" s="1"/>
    </row>
    <row r="22" spans="1:4" hidden="1" x14ac:dyDescent="0.3">
      <c r="A22" s="11" t="s">
        <v>18</v>
      </c>
      <c r="B22" s="10"/>
      <c r="C22" s="11" t="s">
        <v>1</v>
      </c>
      <c r="D22" s="11"/>
    </row>
    <row r="23" spans="1:4" hidden="1" x14ac:dyDescent="0.3">
      <c r="A23" s="1" t="s">
        <v>23</v>
      </c>
      <c r="B23" s="2"/>
      <c r="C23" s="1" t="s">
        <v>1</v>
      </c>
      <c r="D23" s="1"/>
    </row>
    <row r="24" spans="1:4" x14ac:dyDescent="0.3">
      <c r="A24" s="1"/>
      <c r="B24" s="9">
        <f>SUM(B17:B23)</f>
        <v>4030.1800000000003</v>
      </c>
      <c r="C24" s="1" t="s">
        <v>1</v>
      </c>
      <c r="D24" s="1"/>
    </row>
    <row r="25" spans="1:4" x14ac:dyDescent="0.3">
      <c r="A25" s="24" t="s">
        <v>27</v>
      </c>
      <c r="B25" s="24"/>
      <c r="C25" s="24"/>
      <c r="D25" s="24"/>
    </row>
    <row r="26" spans="1:4" hidden="1" x14ac:dyDescent="0.3">
      <c r="A26" s="3" t="s">
        <v>4</v>
      </c>
      <c r="B26" s="2"/>
      <c r="C26" s="1" t="s">
        <v>1</v>
      </c>
      <c r="D26" s="1"/>
    </row>
    <row r="27" spans="1:4" hidden="1" x14ac:dyDescent="0.3">
      <c r="A27" s="3" t="s">
        <v>39</v>
      </c>
      <c r="B27" s="2"/>
      <c r="C27" s="1" t="s">
        <v>1</v>
      </c>
      <c r="D27" s="1"/>
    </row>
    <row r="28" spans="1:4" x14ac:dyDescent="0.3">
      <c r="A28" s="3" t="s">
        <v>5</v>
      </c>
      <c r="B28" s="2">
        <v>18808.84</v>
      </c>
      <c r="C28" s="1" t="s">
        <v>1</v>
      </c>
      <c r="D28" s="1"/>
    </row>
    <row r="29" spans="1:4" hidden="1" x14ac:dyDescent="0.3">
      <c r="A29" s="1" t="s">
        <v>6</v>
      </c>
      <c r="B29" s="2"/>
      <c r="C29" s="1" t="s">
        <v>1</v>
      </c>
      <c r="D29" s="1"/>
    </row>
    <row r="30" spans="1:4" hidden="1" x14ac:dyDescent="0.3">
      <c r="A30" s="1" t="s">
        <v>10</v>
      </c>
      <c r="B30" s="2"/>
      <c r="C30" s="1" t="s">
        <v>1</v>
      </c>
      <c r="D30" s="1"/>
    </row>
    <row r="31" spans="1:4" hidden="1" x14ac:dyDescent="0.3">
      <c r="A31" s="1" t="s">
        <v>11</v>
      </c>
      <c r="B31" s="2"/>
      <c r="C31" s="1" t="s">
        <v>1</v>
      </c>
      <c r="D31" s="1"/>
    </row>
    <row r="32" spans="1:4" hidden="1" x14ac:dyDescent="0.3">
      <c r="A32" s="1" t="s">
        <v>22</v>
      </c>
      <c r="B32" s="2"/>
      <c r="C32" s="1" t="s">
        <v>1</v>
      </c>
      <c r="D32" s="1"/>
    </row>
    <row r="33" spans="1:4" hidden="1" x14ac:dyDescent="0.3">
      <c r="A33" s="15" t="s">
        <v>36</v>
      </c>
      <c r="B33" s="16"/>
      <c r="C33" s="15" t="s">
        <v>1</v>
      </c>
      <c r="D33" s="15"/>
    </row>
    <row r="34" spans="1:4" hidden="1" x14ac:dyDescent="0.3">
      <c r="A34" s="1" t="s">
        <v>12</v>
      </c>
      <c r="B34" s="2"/>
      <c r="C34" s="1" t="s">
        <v>1</v>
      </c>
      <c r="D34" s="1"/>
    </row>
    <row r="35" spans="1:4" x14ac:dyDescent="0.3">
      <c r="A35" s="11" t="s">
        <v>13</v>
      </c>
      <c r="B35" s="10">
        <f>8291.09+633.27+1339.99</f>
        <v>10264.35</v>
      </c>
      <c r="C35" s="11" t="s">
        <v>1</v>
      </c>
      <c r="D35" s="11" t="s">
        <v>50</v>
      </c>
    </row>
    <row r="36" spans="1:4" ht="15.6" hidden="1" customHeight="1" x14ac:dyDescent="0.3">
      <c r="A36" s="11" t="s">
        <v>14</v>
      </c>
      <c r="B36" s="10"/>
      <c r="C36" s="11" t="s">
        <v>1</v>
      </c>
      <c r="D36" s="11" t="s">
        <v>15</v>
      </c>
    </row>
    <row r="37" spans="1:4" hidden="1" x14ac:dyDescent="0.3">
      <c r="A37" s="11" t="s">
        <v>40</v>
      </c>
      <c r="B37" s="10"/>
      <c r="C37" s="11" t="s">
        <v>1</v>
      </c>
      <c r="D37" s="11"/>
    </row>
    <row r="38" spans="1:4" hidden="1" x14ac:dyDescent="0.3">
      <c r="A38" s="15" t="s">
        <v>42</v>
      </c>
      <c r="B38" s="16"/>
      <c r="C38" s="15" t="s">
        <v>1</v>
      </c>
      <c r="D38" s="15"/>
    </row>
    <row r="39" spans="1:4" x14ac:dyDescent="0.3">
      <c r="A39" s="1"/>
      <c r="B39" s="9">
        <f>SUM(B26:B38)</f>
        <v>29073.190000000002</v>
      </c>
      <c r="C39" s="1" t="s">
        <v>1</v>
      </c>
      <c r="D39" s="1"/>
    </row>
    <row r="40" spans="1:4" hidden="1" x14ac:dyDescent="0.3">
      <c r="A40" s="24" t="s">
        <v>29</v>
      </c>
      <c r="B40" s="24"/>
      <c r="C40" s="24"/>
      <c r="D40" s="24"/>
    </row>
    <row r="41" spans="1:4" hidden="1" x14ac:dyDescent="0.3">
      <c r="A41" s="1" t="s">
        <v>9</v>
      </c>
      <c r="B41" s="2"/>
      <c r="C41" s="1" t="s">
        <v>1</v>
      </c>
      <c r="D41" s="1"/>
    </row>
    <row r="42" spans="1:4" hidden="1" x14ac:dyDescent="0.3">
      <c r="A42" s="11" t="s">
        <v>19</v>
      </c>
      <c r="B42" s="10"/>
      <c r="C42" s="11" t="s">
        <v>1</v>
      </c>
      <c r="D42" s="11" t="s">
        <v>20</v>
      </c>
    </row>
    <row r="43" spans="1:4" hidden="1" x14ac:dyDescent="0.3">
      <c r="A43" s="11" t="s">
        <v>16</v>
      </c>
      <c r="B43" s="10"/>
      <c r="C43" s="11" t="s">
        <v>1</v>
      </c>
      <c r="D43" s="11" t="s">
        <v>17</v>
      </c>
    </row>
    <row r="44" spans="1:4" hidden="1" x14ac:dyDescent="0.3">
      <c r="A44" s="11"/>
      <c r="B44" s="12">
        <f>SUM(B41:B43)</f>
        <v>0</v>
      </c>
      <c r="C44" s="11" t="s">
        <v>1</v>
      </c>
      <c r="D44" s="11"/>
    </row>
    <row r="45" spans="1:4" x14ac:dyDescent="0.3">
      <c r="A45" s="13" t="s">
        <v>28</v>
      </c>
      <c r="B45" s="1"/>
      <c r="C45" s="1"/>
      <c r="D45" s="1"/>
    </row>
    <row r="46" spans="1:4" x14ac:dyDescent="0.3">
      <c r="A46" s="13" t="s">
        <v>51</v>
      </c>
      <c r="B46" s="2">
        <v>3300</v>
      </c>
      <c r="C46" s="1" t="s">
        <v>1</v>
      </c>
      <c r="D46" s="1"/>
    </row>
    <row r="47" spans="1:4" hidden="1" x14ac:dyDescent="0.3">
      <c r="A47" s="1" t="s">
        <v>8</v>
      </c>
      <c r="B47" s="2"/>
      <c r="C47" s="1" t="s">
        <v>1</v>
      </c>
      <c r="D47" s="1"/>
    </row>
    <row r="48" spans="1:4" x14ac:dyDescent="0.3">
      <c r="A48" s="20"/>
      <c r="B48" s="21">
        <f>SUM(B46:B47)</f>
        <v>3300</v>
      </c>
      <c r="C48" s="20"/>
      <c r="D48" s="20"/>
    </row>
    <row r="50" spans="1:4" ht="18" x14ac:dyDescent="0.35">
      <c r="A50" s="4" t="s">
        <v>21</v>
      </c>
      <c r="B50" s="5">
        <f>B48+B44+B39+B24+B15+B4</f>
        <v>46589.37</v>
      </c>
      <c r="C50" s="6" t="s">
        <v>1</v>
      </c>
      <c r="D50" s="1"/>
    </row>
    <row r="51" spans="1:4" x14ac:dyDescent="0.3">
      <c r="B51" s="7"/>
    </row>
    <row r="52" spans="1:4" x14ac:dyDescent="0.3">
      <c r="D52" t="s">
        <v>52</v>
      </c>
    </row>
    <row r="53" spans="1:4" x14ac:dyDescent="0.3">
      <c r="A53" t="s">
        <v>59</v>
      </c>
      <c r="D53" t="s">
        <v>53</v>
      </c>
    </row>
    <row r="54" spans="1:4" x14ac:dyDescent="0.3">
      <c r="A54" s="19" t="s">
        <v>45</v>
      </c>
      <c r="D54" t="s">
        <v>54</v>
      </c>
    </row>
    <row r="55" spans="1:4" x14ac:dyDescent="0.3">
      <c r="A55" t="s">
        <v>46</v>
      </c>
      <c r="B55" s="8"/>
      <c r="D55" t="s">
        <v>55</v>
      </c>
    </row>
    <row r="56" spans="1:4" x14ac:dyDescent="0.3">
      <c r="A56" s="17" t="s">
        <v>47</v>
      </c>
      <c r="D56" t="s">
        <v>56</v>
      </c>
    </row>
    <row r="57" spans="1:4" x14ac:dyDescent="0.3">
      <c r="D57" t="s">
        <v>57</v>
      </c>
    </row>
    <row r="58" spans="1:4" x14ac:dyDescent="0.3">
      <c r="D58" t="s">
        <v>58</v>
      </c>
    </row>
  </sheetData>
  <mergeCells count="6">
    <mergeCell ref="A1:D1"/>
    <mergeCell ref="A5:D5"/>
    <mergeCell ref="A2:D2"/>
    <mergeCell ref="A40:D40"/>
    <mergeCell ref="A25:D25"/>
    <mergeCell ref="A16:D16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2025-10-21T13:21:26Z</dcterms:modified>
</cp:coreProperties>
</file>